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DBFD5728-B4CA-41EA-A0CF-6A6BFD64D07C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<sst xmlns="http://schemas.openxmlformats.org/spreadsheetml/2006/main" count="135" uniqueCount="132">
  <si>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</si>
  <si>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</si>
  <si>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</si>
  <si>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</si>
  <si>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</si>
  <si>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</si>
  <si>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</si>
  <si>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</si>
  <si>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</si>
  <si>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</si>
  <si>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</si>
  <si>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</si>
  <si>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</si>
  <si>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</si>
  <si>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</si>
  <si>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</si>
  <si>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</si>
  <si>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</si>
  <si>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</si>
  <si>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</si>
  <si>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</si>
  <si>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</si>
  <si>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</si>
  <si>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</si>
  <si>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</si>
  <si>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</si>
  <si>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</si>
  <si>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</si>
  <si>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</si>
  <si>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</si>
  <si>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</si>
  <si>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</si>
  <si>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</si>
  <si>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</si>
  <si>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</si>
  <si>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</si>
  <si>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</si>
  <si>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</si>
  <si>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</si>
  <si>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</si>
  <si>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</si>
  <si>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</si>
  <si>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</si>
  <si>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</si>
  <si>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</si>
  <si>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</si>
  <si>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</si>
  <si>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</si>
  <si>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</si>
  <si>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</si>
  <si>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</si>
  <si>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</si>
  <si>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</si>
  <si>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</si>
  <si>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</si>
  <si>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</si>
  <si>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</si>
  <si>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</si>
  <si>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</si>
  <si>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</si>
  <si>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</si>
  <si>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</si>
  <si>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</si>
  <si>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</si>
  <si>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</si>
  <si>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</si>
  <si>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</si>
  <si>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</si>
  <si>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</si>
  <si>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</si>
  <si>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</si>
  <si>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</si>
  <si>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</si>
  <si>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</si>
  <si>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</si>
  <si>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</si>
  <si>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</si>
  <si>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</si>
  <si>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</si>
  <si>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</si>
  <si>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</si>
  <si>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</si>
  <si>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</si>
  <si>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</si>
  <si>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</si>
  <si>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</si>
  <si>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</si>
  <si>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</si>
  <si>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</si>
  <si>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</si>
  <si>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</si>
  <si>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</si>
  <si>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</si>
  <si>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</si>
  <si>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</si>
  <si>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</si>
  <si>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</si>
  <si>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</si>
  <si>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</si>
  <si>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</si>
  <si>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</si>
  <si>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</si>
  <si>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</si>
  <si>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</si>
  <si>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</si>
  <si>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</si>
  <si>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</si>
  <si>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</si>
  <si>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</si>
  <si>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</si>
  <si>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</si>
  <si>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</si>
  <si>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</si>
  <si>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</si>
  <si>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</si>
  <si>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</si>
  <si>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</si>
  <si>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</si>
  <si>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</si>
  <si>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</si>
  <si>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</si>
  <si>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</si>
  <si>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</si>
  <si>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POTABLE DE COL. HIDALGO</t>
  </si>
  <si>
    <t>Al 31 de diciembre de 2023. y al 31 de diciembre de 2022 (b)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</si>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</sst>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6" zoomScale="90" zoomScaleNormal="90" workbookViewId="0">
      <selection activeCell="C79" sqref="C7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19">
        <f>SUM(C10:C16)</f>
        <v>1342444</v>
      </c>
      <c r="D9" s="19">
        <f>SUM(D10:D16)</f>
        <v>897452</v>
      </c>
      <c r="E9" s="11" t="s">
        <v>9</v>
      </c>
      <c r="F9" s="19">
        <f>SUM(F10:F18)</f>
        <v>23166</v>
      </c>
      <c r="G9" s="19">
        <f>SUM(G10:G18)</f>
        <v>12149</v>
      </c>
    </row>
    <row r="10" spans="2:8" x14ac:dyDescent="0.25">
      <c r="B10" s="12" t="s">
        <v>10</v>
      </c>
      <c r="C10" s="25">
        <v>3000</v>
      </c>
      <c r="D10" s="25">
        <v>3000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427052</v>
      </c>
      <c r="D11" s="25">
        <v>365091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912392</v>
      </c>
      <c r="D13" s="25">
        <v>529361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23166</v>
      </c>
      <c r="G16" s="25">
        <v>12149</v>
      </c>
    </row>
    <row r="17" spans="2:7" ht="22.9" x14ac:dyDescent="0.3">
      <c r="B17" s="10" t="s">
        <v>24</v>
      </c>
      <c r="C17" s="19">
        <f>SUM(C18:C24)</f>
        <v>218955</v>
      </c>
      <c r="D17" s="19">
        <f>SUM(D18:D24)</f>
        <v>335448</v>
      </c>
      <c r="E17" s="13" t="s">
        <v>25</v>
      </c>
      <c r="F17" s="25">
        <v>0</v>
      </c>
      <c r="G17" s="25">
        <v>0</v>
      </c>
    </row>
    <row r="18" spans="2:7" ht="14.45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ht="14.45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218955</v>
      </c>
      <c r="D24" s="25">
        <v>335448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490</v>
      </c>
      <c r="D25" s="19">
        <f>SUM(D26:D30)</f>
        <v>490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490</v>
      </c>
      <c r="D30" s="25">
        <v>490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1561889</v>
      </c>
      <c r="D47" s="19">
        <f>SUM(D41,D38,D37,D31,D25,D17,D9)</f>
        <v>1233390</v>
      </c>
      <c r="E47" s="6" t="s">
        <v>83</v>
      </c>
      <c r="F47" s="19">
        <f>SUM(F42,F38,F31,F27,F26,F23,F19,F9)</f>
        <v>23166</v>
      </c>
      <c r="G47" s="19">
        <f>SUM(G42,G38,G31,G27,G26,G23,G19,G9)</f>
        <v>12149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1543514</v>
      </c>
      <c r="D52" s="25">
        <v>1479828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120094</v>
      </c>
      <c r="D53" s="25">
        <v>77012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8495</v>
      </c>
      <c r="D54" s="25">
        <v>8495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23166</v>
      </c>
      <c r="G59" s="19">
        <f>SUM(G47,G57)</f>
        <v>12149</v>
      </c>
    </row>
    <row r="60" spans="2:7" ht="24" x14ac:dyDescent="0.25">
      <c r="B60" s="4" t="s">
        <v>103</v>
      </c>
      <c r="C60" s="19">
        <f>SUM(C50:C58)</f>
        <v>1672103</v>
      </c>
      <c r="D60" s="19">
        <f>SUM(D50:D58)</f>
        <v>1565335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3233992</v>
      </c>
      <c r="D62" s="19">
        <f>SUM(D47,D60)</f>
        <v>2798725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130039</v>
      </c>
      <c r="G63" s="19">
        <f>SUM(G64:G66)</f>
        <v>130039</v>
      </c>
    </row>
    <row r="64" spans="2:7" x14ac:dyDescent="0.25">
      <c r="B64" s="14"/>
      <c r="C64" s="22"/>
      <c r="D64" s="22"/>
      <c r="E64" s="11" t="s">
        <v>107</v>
      </c>
      <c r="F64" s="25">
        <v>130039</v>
      </c>
      <c r="G64" s="25">
        <v>130039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3080787</v>
      </c>
      <c r="G68" s="19">
        <f>SUM(G69:G73)</f>
        <v>2656537</v>
      </c>
    </row>
    <row r="69" spans="2:7" x14ac:dyDescent="0.25">
      <c r="B69" s="14"/>
      <c r="C69" s="22"/>
      <c r="D69" s="22"/>
      <c r="E69" s="11" t="s">
        <v>111</v>
      </c>
      <c r="F69" s="25">
        <v>663411</v>
      </c>
      <c r="G69" s="25">
        <v>273316</v>
      </c>
    </row>
    <row r="70" spans="2:7" x14ac:dyDescent="0.25">
      <c r="B70" s="14"/>
      <c r="C70" s="22"/>
      <c r="D70" s="22"/>
      <c r="E70" s="11" t="s">
        <v>112</v>
      </c>
      <c r="F70" s="25">
        <v>2656537</v>
      </c>
      <c r="G70" s="25">
        <v>2383221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-239161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3210826</v>
      </c>
      <c r="G79" s="19">
        <f>SUM(G63,G68,G75)</f>
        <v>2786576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3233992</v>
      </c>
      <c r="G81" s="19">
        <f>SUM(G59,G79)</f>
        <v>2798725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 t="s">
        <v>126</v>
      </c>
      <c r="C87" s="27"/>
      <c r="D87" s="27"/>
      <c r="E87" s="27" t="s">
        <v>129</v>
      </c>
    </row>
    <row r="88" spans="2:7" s="28" customFormat="1" x14ac:dyDescent="0.25">
      <c r="B88" s="27" t="s">
        <v>130</v>
      </c>
      <c r="C88" s="27"/>
      <c r="D88" s="27"/>
      <c r="E88" s="27" t="s">
        <v>127</v>
      </c>
    </row>
    <row r="89" spans="2:7" s="28" customFormat="1" x14ac:dyDescent="0.25">
      <c r="B89" s="27" t="s">
        <v>131</v>
      </c>
      <c r="C89" s="27"/>
      <c r="D89" s="27"/>
      <c r="E89" s="27" t="s">
        <v>128</v>
      </c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</row>
    <row r="93" spans="2:7" s="28" customFormat="1" x14ac:dyDescent="0.25">
      <c r="B93" s="27"/>
      <c r="C93" s="27"/>
      <c r="D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dcterms:created xsi:type="dcterms:W3CDTF">2020-01-08T19:54:23Z</dcterms:created>
  <dcterms:modified xsi:type="dcterms:W3CDTF">2024-01-29T15:52:24Z</dcterms:modified>
</cp:coreProperties>
</file>